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ilha Modelo_ CFF" sheetId="1" state="visible" r:id="rId2"/>
  </sheets>
  <definedNames>
    <definedName function="false" hidden="false" localSheetId="0" name="_xlnm.Print_Area" vbProcedure="false">'planilha Modelo_ CFF'!$A$1:$W$54</definedName>
    <definedName function="false" hidden="false" localSheetId="0" name="_xlnm.Print_Area" vbProcedure="false">'planilha Modelo_ CFF'!$A$1:$W$54</definedName>
    <definedName function="false" hidden="false" localSheetId="0" name="_xlnm.Print_Area_0" vbProcedure="false">'planilha Modelo_ CFF'!$A$1:$W$54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<sst xmlns="http://schemas.openxmlformats.org/spreadsheetml/2006/main" count="47" uniqueCount="33">
  <si>
    <t xml:space="preserve">LOGOTIPO DA EMPRESA LICITANTE</t>
  </si>
  <si>
    <t xml:space="preserve">NOME DA EMPRESA LICITANTE</t>
  </si>
  <si>
    <t xml:space="preserve">CNPJ DA EMPRESA LICITANTE</t>
  </si>
  <si>
    <t xml:space="preserve">ANEXO V – MODELO DE CRONOGRAMA FÍSICO-FINANCEIRO</t>
  </si>
  <si>
    <t xml:space="preserve">CRONOGRAMA FÍSICO-FINANCEIRO</t>
  </si>
  <si>
    <t xml:space="preserve">CONTRATAÇÃO DE SERVIÇO TÉCNICO-PROFISSIONAL ESPECIALIZADO</t>
  </si>
  <si>
    <t xml:space="preserve">SERVIÇOS TÉCNICO PROFISSIONAIS ESPECIALIZADOS</t>
  </si>
  <si>
    <t xml:space="preserve">ITEM</t>
  </si>
  <si>
    <t xml:space="preserve">DISCRIMINAÇÃO</t>
  </si>
  <si>
    <t xml:space="preserve">VALOR</t>
  </si>
  <si>
    <t xml:space="preserve">TEMPO</t>
  </si>
  <si>
    <t xml:space="preserve">TOTAL POR ITEM</t>
  </si>
  <si>
    <t xml:space="preserve">TOTAL POR ITEM C/ BDI</t>
  </si>
  <si>
    <t xml:space="preserve">PROJETO DE INSTALAÇÕES DE PREVENÇÃO E COMBATE A INCÊNDIO (EsFCEx/CMS)</t>
  </si>
  <si>
    <t xml:space="preserve">MÊS 01</t>
  </si>
  <si>
    <t xml:space="preserve">MÊS 02</t>
  </si>
  <si>
    <t xml:space="preserve">MÊS 03</t>
  </si>
  <si>
    <t xml:space="preserve">MÊS 04</t>
  </si>
  <si>
    <t xml:space="preserve">Anteprojeto</t>
  </si>
  <si>
    <t xml:space="preserve">Projeto Básico</t>
  </si>
  <si>
    <t xml:space="preserve">Projeto Executivo</t>
  </si>
  <si>
    <t xml:space="preserve">PROJETO DE ACESSIBILIDADE A EDIF., MOBILIÁRIO, ESPAÇOS E EQUIPAMENTOS (EsFCEx/CMS)</t>
  </si>
  <si>
    <t xml:space="preserve">TAXAS</t>
  </si>
  <si>
    <t xml:space="preserve">ART - VALOR DO CONTRATO ACIMA DE R$15.000,00</t>
  </si>
  <si>
    <t xml:space="preserve">SERVICOS DESPACHANTE EM LEGALIZAÇÃO CONSTRUÇÃO NO MUNICÍPIO</t>
  </si>
  <si>
    <t xml:space="preserve">DOCUMENTO DE ARRECADAÇÃO ESTADUAL (DAE) DE ANÁLISE E/OU VISTORIA DO CBM-BA</t>
  </si>
  <si>
    <t xml:space="preserve">TOTAL</t>
  </si>
  <si>
    <t xml:space="preserve">TOTAL POR MÊS</t>
  </si>
  <si>
    <t xml:space="preserve">PERCENTUAL ACUMULADO</t>
  </si>
  <si>
    <t xml:space="preserve">TOTAL ACUMULADO</t>
  </si>
  <si>
    <t xml:space="preserve">Salvador - BA, .... de ....... de 2021</t>
  </si>
  <si>
    <t xml:space="preserve">Realizado por:</t>
  </si>
  <si>
    <t xml:space="preserve">................................................................…
Engenheiro Civil – CREA/BA ..............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</si>
</sst>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&quot;R$ &quot;* #,##0.00_-;&quot;-R$ &quot;* #,##0.00_-;_-&quot;R$ &quot;* \-??_-;_-@_-"/>
    <numFmt numFmtId="166" formatCode="&quot;R$ &quot;#,##0.00"/>
    <numFmt numFmtId="167" formatCode="0%"/>
    <numFmt numFmtId="168" formatCode="0.0%"/>
    <numFmt numFmtId="169" formatCode="_-[$R$-416]\ * #,##0.00_-;\-[$R$-416]\ * #,##0.00_-;_-[$R$-416]\ * \-??_-;_-@_-"/>
    <numFmt numFmtId="170" formatCode="#,##0.00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0"/>
      <color rgb="FF333333"/>
      <name val="Calibri"/>
      <family val="2"/>
      <charset val="1"/>
    </font>
    <font>
      <i val="true"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CC0000"/>
      <name val="Calibri"/>
      <family val="2"/>
      <charset val="1"/>
    </font>
    <font>
      <b val="true"/>
      <sz val="10"/>
      <color rgb="FFFFFFFF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000000"/>
      <name val="Arial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BFBFBF"/>
        <bgColor rgb="FFD9D9D9"/>
      </patternFill>
    </fill>
    <fill>
      <patternFill patternType="solid">
        <fgColor rgb="FFD9D9D9"/>
        <bgColor rgb="FFDDDDDD"/>
      </patternFill>
    </fill>
    <fill>
      <patternFill patternType="solid">
        <fgColor rgb="FFFFFFFF"/>
        <bgColor rgb="FFFFFFCC"/>
      </patternFill>
    </fill>
  </fills>
  <borders count="36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1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9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9" borderId="8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11" borderId="1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11" borderId="1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1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9" borderId="13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9" borderId="1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11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9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9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1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9" borderId="1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9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9" borderId="1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11" borderId="14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1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1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1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2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0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5" fillId="9" borderId="6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4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1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0" fillId="0" borderId="1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9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0" borderId="1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11" borderId="2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0" fillId="11" borderId="7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7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28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9" borderId="29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11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11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1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11" borderId="13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0" fillId="11" borderId="3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3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3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11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35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5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0" borderId="9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1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1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BFBFBF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6:Y54"/>
  <sheetViews>
    <sheetView showFormulas="false" showGridLines="true" showRowColHeaders="true" showZeros="true" rightToLeft="false" tabSelected="true" showOutlineSymbols="true" defaultGridColor="true" view="pageBreakPreview" topLeftCell="A37" colorId="64" zoomScale="85" zoomScaleNormal="100" zoomScalePageLayoutView="85" workbookViewId="0">
      <selection pane="topLeft" activeCell="A48" activeCellId="0" sqref="A48"/>
    </sheetView>
  </sheetViews>
  <sheetFormatPr defaultRowHeight="15" zeroHeight="false" outlineLevelRow="0" outlineLevelCol="0"/>
  <cols>
    <col collapsed="false" customWidth="true" hidden="false" outlineLevel="0" max="1" min="1" style="0" width="5.7"/>
    <col collapsed="false" customWidth="true" hidden="false" outlineLevel="0" max="3" min="2" style="0" width="21.71"/>
    <col collapsed="false" customWidth="true" hidden="false" outlineLevel="0" max="4" min="4" style="0" width="39.7"/>
    <col collapsed="false" customWidth="true" hidden="false" outlineLevel="0" max="5" min="5" style="1" width="14.15"/>
    <col collapsed="false" customWidth="true" hidden="false" outlineLevel="0" max="6" min="6" style="0" width="13.43"/>
    <col collapsed="false" customWidth="true" hidden="false" outlineLevel="0" max="8" min="7" style="0" width="11.86"/>
    <col collapsed="false" customWidth="true" hidden="false" outlineLevel="0" max="9" min="9" style="0" width="14.28"/>
    <col collapsed="false" customWidth="true" hidden="false" outlineLevel="0" max="13" min="10" style="0" width="11.99"/>
    <col collapsed="false" customWidth="true" hidden="false" outlineLevel="0" max="14" min="14" style="0" width="12.29"/>
    <col collapsed="false" customWidth="true" hidden="false" outlineLevel="0" max="15" min="15" style="0" width="12.86"/>
    <col collapsed="false" customWidth="true" hidden="false" outlineLevel="0" max="16" min="16" style="0" width="13.43"/>
    <col collapsed="false" customWidth="true" hidden="false" outlineLevel="0" max="17" min="17" style="0" width="12.86"/>
    <col collapsed="false" customWidth="true" hidden="false" outlineLevel="0" max="18" min="18" style="0" width="13.29"/>
    <col collapsed="false" customWidth="true" hidden="false" outlineLevel="0" max="21" min="19" style="0" width="12.29"/>
    <col collapsed="false" customWidth="true" hidden="false" outlineLevel="0" max="22" min="22" style="0" width="13.14"/>
    <col collapsed="false" customWidth="true" hidden="false" outlineLevel="0" max="23" min="23" style="0" width="12.86"/>
    <col collapsed="false" customWidth="true" hidden="false" outlineLevel="0" max="25" min="24" style="0" width="11.71"/>
    <col collapsed="false" customWidth="true" hidden="false" outlineLevel="0" max="1025" min="26" style="0" width="8.67"/>
  </cols>
  <sheetData>
    <row r="6" customFormat="false" ht="1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customFormat="false" ht="15" hidden="false" customHeight="false" outlineLevel="0" collapsed="false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customFormat="false" ht="15" hidden="false" customHeight="false" outlineLevel="0" collapsed="false">
      <c r="A8" s="2" t="s">
        <v>0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customFormat="false" ht="15" hidden="false" customHeight="true" outlineLevel="0" collapsed="false">
      <c r="A9" s="3" t="s">
        <v>1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customFormat="false" ht="15" hidden="false" customHeight="true" outlineLevel="0" collapsed="false">
      <c r="A10" s="3" t="s">
        <v>2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customFormat="false" ht="13.8" hidden="false" customHeight="false" outlineLevel="0" collapsed="false">
      <c r="A11" s="4" t="s">
        <v>3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</row>
    <row r="12" customFormat="false" ht="6" hidden="false" customHeight="true" outlineLevel="0" collapsed="false">
      <c r="A12" s="5"/>
      <c r="B12" s="6"/>
      <c r="C12" s="7"/>
      <c r="D12" s="6"/>
      <c r="E12" s="6"/>
      <c r="F12" s="6"/>
      <c r="G12" s="6"/>
      <c r="H12" s="6"/>
      <c r="I12" s="6"/>
      <c r="J12" s="6"/>
      <c r="K12" s="6"/>
      <c r="L12" s="6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</row>
    <row r="13" customFormat="false" ht="15" hidden="false" customHeight="false" outlineLevel="0" collapsed="false">
      <c r="A13" s="8" t="s">
        <v>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</row>
    <row r="14" customFormat="false" ht="3" hidden="false" customHeight="true" outlineLevel="0" collapsed="false">
      <c r="A14" s="5"/>
      <c r="B14" s="6"/>
      <c r="C14" s="7"/>
      <c r="D14" s="6"/>
      <c r="E14" s="6"/>
      <c r="F14" s="6"/>
      <c r="G14" s="6"/>
      <c r="H14" s="6"/>
      <c r="I14" s="6"/>
      <c r="J14" s="6"/>
      <c r="K14" s="6"/>
      <c r="L14" s="6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</row>
    <row r="15" customFormat="false" ht="15" hidden="false" customHeight="false" outlineLevel="0" collapsed="false">
      <c r="A15" s="8" t="s">
        <v>5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</row>
    <row r="16" customFormat="false" ht="15" hidden="false" customHeight="false" outlineLevel="0" collapsed="false">
      <c r="A16" s="5"/>
      <c r="B16" s="5"/>
      <c r="C16" s="5"/>
      <c r="D16" s="5"/>
      <c r="E16" s="9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</row>
    <row r="17" customFormat="false" ht="15.75" hidden="false" customHeight="false" outlineLevel="0" collapsed="false">
      <c r="A17" s="10" t="s">
        <v>4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</row>
    <row r="18" customFormat="false" ht="15" hidden="false" customHeight="false" outlineLevel="0" collapsed="false">
      <c r="A18" s="11" t="s">
        <v>6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</row>
    <row r="19" customFormat="false" ht="15.75" hidden="false" customHeight="false" outlineLevel="0" collapsed="false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</row>
    <row r="20" customFormat="false" ht="14.45" hidden="false" customHeight="true" outlineLevel="0" collapsed="false">
      <c r="A20" s="12" t="s">
        <v>7</v>
      </c>
      <c r="B20" s="12" t="s">
        <v>8</v>
      </c>
      <c r="C20" s="12"/>
      <c r="D20" s="12"/>
      <c r="E20" s="12" t="s">
        <v>9</v>
      </c>
      <c r="F20" s="13" t="s">
        <v>10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4" t="s">
        <v>11</v>
      </c>
      <c r="W20" s="14" t="s">
        <v>12</v>
      </c>
    </row>
    <row r="21" customFormat="false" ht="15.75" hidden="false" customHeight="false" outlineLevel="0" collapsed="false">
      <c r="A21" s="12"/>
      <c r="B21" s="12"/>
      <c r="C21" s="12"/>
      <c r="D21" s="12"/>
      <c r="E21" s="12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4"/>
      <c r="W21" s="14"/>
    </row>
    <row r="22" customFormat="false" ht="34.5" hidden="false" customHeight="true" outlineLevel="0" collapsed="false">
      <c r="A22" s="15" t="n">
        <v>1</v>
      </c>
      <c r="B22" s="16" t="s">
        <v>13</v>
      </c>
      <c r="C22" s="16"/>
      <c r="D22" s="16"/>
      <c r="E22" s="17" t="s">
        <v>9</v>
      </c>
      <c r="F22" s="18" t="s">
        <v>14</v>
      </c>
      <c r="G22" s="18"/>
      <c r="H22" s="18"/>
      <c r="I22" s="18"/>
      <c r="J22" s="13" t="s">
        <v>15</v>
      </c>
      <c r="K22" s="13"/>
      <c r="L22" s="13"/>
      <c r="M22" s="13"/>
      <c r="N22" s="13" t="s">
        <v>16</v>
      </c>
      <c r="O22" s="13"/>
      <c r="P22" s="13"/>
      <c r="Q22" s="13"/>
      <c r="R22" s="13" t="s">
        <v>17</v>
      </c>
      <c r="S22" s="13"/>
      <c r="T22" s="13"/>
      <c r="U22" s="13"/>
      <c r="V22" s="14"/>
      <c r="W22" s="14"/>
    </row>
    <row r="23" customFormat="false" ht="15" hidden="false" customHeight="false" outlineLevel="0" collapsed="false">
      <c r="A23" s="15"/>
      <c r="B23" s="19" t="s">
        <v>18</v>
      </c>
      <c r="C23" s="19"/>
      <c r="D23" s="19"/>
      <c r="E23" s="20" t="n">
        <v>0</v>
      </c>
      <c r="F23" s="21"/>
      <c r="G23" s="22"/>
      <c r="H23" s="23"/>
      <c r="I23" s="24" t="n">
        <v>0</v>
      </c>
      <c r="J23" s="25" t="n">
        <v>0</v>
      </c>
      <c r="K23" s="26"/>
      <c r="L23" s="26"/>
      <c r="M23" s="26"/>
      <c r="N23" s="27"/>
      <c r="O23" s="26"/>
      <c r="P23" s="26"/>
      <c r="Q23" s="28"/>
      <c r="R23" s="27"/>
      <c r="S23" s="29"/>
      <c r="T23" s="29"/>
      <c r="U23" s="30"/>
      <c r="V23" s="31"/>
      <c r="W23" s="31"/>
      <c r="X23" s="32"/>
    </row>
    <row r="24" customFormat="false" ht="15" hidden="false" customHeight="false" outlineLevel="0" collapsed="false">
      <c r="A24" s="15"/>
      <c r="B24" s="19"/>
      <c r="C24" s="19"/>
      <c r="D24" s="19"/>
      <c r="E24" s="20"/>
      <c r="F24" s="33"/>
      <c r="G24" s="34"/>
      <c r="H24" s="28"/>
      <c r="I24" s="35" t="n">
        <f aca="false">I23*$E23</f>
        <v>0</v>
      </c>
      <c r="J24" s="36" t="n">
        <f aca="false">J23*$E23</f>
        <v>0</v>
      </c>
      <c r="K24" s="26"/>
      <c r="L24" s="26"/>
      <c r="M24" s="26"/>
      <c r="N24" s="27"/>
      <c r="O24" s="26"/>
      <c r="P24" s="26"/>
      <c r="Q24" s="28"/>
      <c r="R24" s="27"/>
      <c r="S24" s="29"/>
      <c r="T24" s="29"/>
      <c r="U24" s="30"/>
      <c r="V24" s="31" t="n">
        <f aca="false">SUM(F24:U24)</f>
        <v>0</v>
      </c>
      <c r="W24" s="31" t="e">
        <f aca="false">V24*(1+17.72%)</f>
        <v>#NAME?</v>
      </c>
    </row>
    <row r="25" customFormat="false" ht="15" hidden="false" customHeight="false" outlineLevel="0" collapsed="false">
      <c r="A25" s="15"/>
      <c r="B25" s="19" t="s">
        <v>19</v>
      </c>
      <c r="C25" s="19"/>
      <c r="D25" s="19"/>
      <c r="E25" s="37" t="n">
        <v>0</v>
      </c>
      <c r="F25" s="27"/>
      <c r="G25" s="26"/>
      <c r="H25" s="26"/>
      <c r="I25" s="23"/>
      <c r="J25" s="38"/>
      <c r="K25" s="25" t="n">
        <v>0</v>
      </c>
      <c r="L25" s="25" t="n">
        <v>0</v>
      </c>
      <c r="M25" s="25" t="n">
        <v>0</v>
      </c>
      <c r="N25" s="39" t="n">
        <v>0</v>
      </c>
      <c r="O25" s="23"/>
      <c r="P25" s="26"/>
      <c r="Q25" s="28"/>
      <c r="R25" s="27"/>
      <c r="S25" s="29"/>
      <c r="T25" s="29"/>
      <c r="U25" s="30"/>
      <c r="V25" s="31"/>
      <c r="W25" s="31"/>
    </row>
    <row r="26" customFormat="false" ht="15" hidden="false" customHeight="false" outlineLevel="0" collapsed="false">
      <c r="A26" s="15"/>
      <c r="B26" s="19"/>
      <c r="C26" s="19"/>
      <c r="D26" s="19"/>
      <c r="E26" s="37"/>
      <c r="F26" s="27"/>
      <c r="G26" s="26"/>
      <c r="H26" s="26"/>
      <c r="I26" s="40"/>
      <c r="J26" s="41"/>
      <c r="K26" s="36" t="n">
        <f aca="false">K25*$E25</f>
        <v>0</v>
      </c>
      <c r="L26" s="36" t="n">
        <f aca="false">L25*$E25</f>
        <v>0</v>
      </c>
      <c r="M26" s="42" t="n">
        <f aca="false">M25*$E25</f>
        <v>0</v>
      </c>
      <c r="N26" s="43" t="n">
        <f aca="false">N25*$E25</f>
        <v>0</v>
      </c>
      <c r="O26" s="28"/>
      <c r="P26" s="26"/>
      <c r="Q26" s="28"/>
      <c r="R26" s="27"/>
      <c r="S26" s="29"/>
      <c r="T26" s="29"/>
      <c r="U26" s="30"/>
      <c r="V26" s="31" t="n">
        <f aca="false">SUM(F26:U26)</f>
        <v>0</v>
      </c>
      <c r="W26" s="31" t="e">
        <f aca="false">V26*(1+17.72%)</f>
        <v>#NAME?</v>
      </c>
    </row>
    <row r="27" customFormat="false" ht="15" hidden="false" customHeight="false" outlineLevel="0" collapsed="false">
      <c r="A27" s="15"/>
      <c r="B27" s="19" t="s">
        <v>20</v>
      </c>
      <c r="C27" s="19"/>
      <c r="D27" s="19"/>
      <c r="E27" s="44" t="n">
        <v>0</v>
      </c>
      <c r="F27" s="27"/>
      <c r="G27" s="26"/>
      <c r="H27" s="26"/>
      <c r="I27" s="45"/>
      <c r="J27" s="41"/>
      <c r="K27" s="28"/>
      <c r="L27" s="23"/>
      <c r="M27" s="23"/>
      <c r="N27" s="21"/>
      <c r="O27" s="25" t="n">
        <v>0</v>
      </c>
      <c r="P27" s="25" t="n">
        <v>0</v>
      </c>
      <c r="Q27" s="25" t="n">
        <v>0</v>
      </c>
      <c r="R27" s="39" t="n">
        <v>0</v>
      </c>
      <c r="S27" s="23"/>
      <c r="T27" s="22"/>
      <c r="U27" s="46"/>
      <c r="V27" s="31"/>
      <c r="W27" s="31"/>
    </row>
    <row r="28" customFormat="false" ht="15.75" hidden="false" customHeight="false" outlineLevel="0" collapsed="false">
      <c r="A28" s="15"/>
      <c r="B28" s="19"/>
      <c r="C28" s="19"/>
      <c r="D28" s="19"/>
      <c r="E28" s="44"/>
      <c r="F28" s="47"/>
      <c r="G28" s="48"/>
      <c r="H28" s="48"/>
      <c r="I28" s="49"/>
      <c r="J28" s="50"/>
      <c r="K28" s="40"/>
      <c r="L28" s="40"/>
      <c r="M28" s="40"/>
      <c r="N28" s="51"/>
      <c r="O28" s="36" t="n">
        <f aca="false">O27*$E27</f>
        <v>0</v>
      </c>
      <c r="P28" s="36" t="n">
        <f aca="false">P27*$E27</f>
        <v>0</v>
      </c>
      <c r="Q28" s="42" t="n">
        <f aca="false">Q27*$E27</f>
        <v>0</v>
      </c>
      <c r="R28" s="43" t="n">
        <f aca="false">R27*$E27</f>
        <v>0</v>
      </c>
      <c r="S28" s="40"/>
      <c r="T28" s="52"/>
      <c r="U28" s="53"/>
      <c r="V28" s="54" t="n">
        <f aca="false">SUM(F28:U28)</f>
        <v>0</v>
      </c>
      <c r="W28" s="54" t="e">
        <f aca="false">V28*(1+17.72%)</f>
        <v>#NAME?</v>
      </c>
    </row>
    <row r="29" customFormat="false" ht="35.25" hidden="false" customHeight="true" outlineLevel="0" collapsed="false">
      <c r="A29" s="15" t="n">
        <v>2</v>
      </c>
      <c r="B29" s="55" t="s">
        <v>21</v>
      </c>
      <c r="C29" s="55"/>
      <c r="D29" s="55"/>
      <c r="E29" s="56" t="s">
        <v>9</v>
      </c>
      <c r="F29" s="13" t="s">
        <v>14</v>
      </c>
      <c r="G29" s="13"/>
      <c r="H29" s="13"/>
      <c r="I29" s="13"/>
      <c r="J29" s="18" t="s">
        <v>15</v>
      </c>
      <c r="K29" s="18"/>
      <c r="L29" s="18"/>
      <c r="M29" s="18"/>
      <c r="N29" s="57" t="s">
        <v>16</v>
      </c>
      <c r="O29" s="57"/>
      <c r="P29" s="57"/>
      <c r="Q29" s="57"/>
      <c r="R29" s="13" t="s">
        <v>17</v>
      </c>
      <c r="S29" s="13"/>
      <c r="T29" s="13"/>
      <c r="U29" s="13"/>
      <c r="V29" s="58"/>
      <c r="W29" s="58"/>
    </row>
    <row r="30" customFormat="false" ht="15" hidden="false" customHeight="false" outlineLevel="0" collapsed="false">
      <c r="A30" s="15"/>
      <c r="B30" s="59" t="str">
        <f aca="false">B23</f>
        <v>Anteprojeto</v>
      </c>
      <c r="C30" s="59"/>
      <c r="D30" s="59"/>
      <c r="E30" s="60" t="n">
        <v>0</v>
      </c>
      <c r="F30" s="21"/>
      <c r="G30" s="22"/>
      <c r="H30" s="23"/>
      <c r="I30" s="24" t="n">
        <v>0</v>
      </c>
      <c r="J30" s="25" t="n">
        <v>0</v>
      </c>
      <c r="K30" s="26"/>
      <c r="L30" s="26"/>
      <c r="M30" s="26"/>
      <c r="N30" s="27"/>
      <c r="O30" s="26"/>
      <c r="P30" s="26"/>
      <c r="Q30" s="28"/>
      <c r="R30" s="27"/>
      <c r="S30" s="29"/>
      <c r="T30" s="29"/>
      <c r="U30" s="30"/>
      <c r="V30" s="61"/>
      <c r="W30" s="61"/>
      <c r="X30" s="32"/>
      <c r="Y30" s="32"/>
    </row>
    <row r="31" customFormat="false" ht="15" hidden="false" customHeight="false" outlineLevel="0" collapsed="false">
      <c r="A31" s="15"/>
      <c r="B31" s="59"/>
      <c r="C31" s="59"/>
      <c r="D31" s="59"/>
      <c r="E31" s="60"/>
      <c r="F31" s="33"/>
      <c r="G31" s="34"/>
      <c r="H31" s="28"/>
      <c r="I31" s="35" t="n">
        <f aca="false">I30*$E30</f>
        <v>0</v>
      </c>
      <c r="J31" s="36" t="n">
        <f aca="false">J30*$E30</f>
        <v>0</v>
      </c>
      <c r="K31" s="26"/>
      <c r="L31" s="26"/>
      <c r="M31" s="26"/>
      <c r="N31" s="27"/>
      <c r="O31" s="26"/>
      <c r="P31" s="26"/>
      <c r="Q31" s="28"/>
      <c r="R31" s="27"/>
      <c r="S31" s="29"/>
      <c r="T31" s="29"/>
      <c r="U31" s="30"/>
      <c r="V31" s="31" t="n">
        <f aca="false">SUM(F31:U31)</f>
        <v>0</v>
      </c>
      <c r="W31" s="31" t="e">
        <f aca="false">V31*(1+17.72%)</f>
        <v>#NAME?</v>
      </c>
    </row>
    <row r="32" customFormat="false" ht="15" hidden="false" customHeight="false" outlineLevel="0" collapsed="false">
      <c r="A32" s="15"/>
      <c r="B32" s="19" t="str">
        <f aca="false">B25</f>
        <v>Projeto Básico</v>
      </c>
      <c r="C32" s="19"/>
      <c r="D32" s="19"/>
      <c r="E32" s="62" t="n">
        <v>0</v>
      </c>
      <c r="F32" s="27"/>
      <c r="G32" s="26"/>
      <c r="H32" s="26"/>
      <c r="I32" s="23"/>
      <c r="J32" s="38"/>
      <c r="K32" s="25" t="n">
        <v>0</v>
      </c>
      <c r="L32" s="25" t="n">
        <v>0</v>
      </c>
      <c r="M32" s="25" t="n">
        <v>0</v>
      </c>
      <c r="N32" s="39" t="n">
        <v>0</v>
      </c>
      <c r="O32" s="23"/>
      <c r="P32" s="26"/>
      <c r="Q32" s="28"/>
      <c r="R32" s="27"/>
      <c r="S32" s="29"/>
      <c r="T32" s="29"/>
      <c r="U32" s="30"/>
      <c r="V32" s="31"/>
      <c r="W32" s="31"/>
    </row>
    <row r="33" customFormat="false" ht="15" hidden="false" customHeight="false" outlineLevel="0" collapsed="false">
      <c r="A33" s="15"/>
      <c r="B33" s="19"/>
      <c r="C33" s="19"/>
      <c r="D33" s="19"/>
      <c r="E33" s="62"/>
      <c r="F33" s="27"/>
      <c r="G33" s="26"/>
      <c r="H33" s="26"/>
      <c r="I33" s="40"/>
      <c r="J33" s="41"/>
      <c r="K33" s="36" t="n">
        <f aca="false">K32*$E32</f>
        <v>0</v>
      </c>
      <c r="L33" s="36" t="n">
        <f aca="false">L32*$E32</f>
        <v>0</v>
      </c>
      <c r="M33" s="42" t="n">
        <f aca="false">M32*$E32</f>
        <v>0</v>
      </c>
      <c r="N33" s="43" t="n">
        <f aca="false">N32*$E32</f>
        <v>0</v>
      </c>
      <c r="O33" s="28"/>
      <c r="P33" s="26"/>
      <c r="Q33" s="28"/>
      <c r="R33" s="27"/>
      <c r="S33" s="29"/>
      <c r="T33" s="29"/>
      <c r="U33" s="30"/>
      <c r="V33" s="31" t="n">
        <f aca="false">SUM(F33:U33)</f>
        <v>0</v>
      </c>
      <c r="W33" s="31" t="e">
        <f aca="false">V33*(1+17.72%)</f>
        <v>#NAME?</v>
      </c>
    </row>
    <row r="34" customFormat="false" ht="15" hidden="false" customHeight="false" outlineLevel="0" collapsed="false">
      <c r="A34" s="15"/>
      <c r="B34" s="19" t="str">
        <f aca="false">B27</f>
        <v>Projeto Executivo</v>
      </c>
      <c r="C34" s="19"/>
      <c r="D34" s="19"/>
      <c r="E34" s="62" t="n">
        <v>0</v>
      </c>
      <c r="F34" s="27"/>
      <c r="G34" s="26"/>
      <c r="H34" s="26"/>
      <c r="I34" s="45"/>
      <c r="J34" s="41"/>
      <c r="K34" s="28"/>
      <c r="L34" s="23"/>
      <c r="M34" s="23"/>
      <c r="N34" s="21"/>
      <c r="O34" s="25" t="n">
        <v>0</v>
      </c>
      <c r="P34" s="25" t="n">
        <v>0</v>
      </c>
      <c r="Q34" s="25" t="n">
        <v>0</v>
      </c>
      <c r="R34" s="39" t="n">
        <v>0</v>
      </c>
      <c r="S34" s="23"/>
      <c r="T34" s="22"/>
      <c r="U34" s="46"/>
      <c r="V34" s="31"/>
      <c r="W34" s="31"/>
    </row>
    <row r="35" customFormat="false" ht="15.75" hidden="false" customHeight="false" outlineLevel="0" collapsed="false">
      <c r="A35" s="15"/>
      <c r="B35" s="19"/>
      <c r="C35" s="19"/>
      <c r="D35" s="19"/>
      <c r="E35" s="62"/>
      <c r="F35" s="47"/>
      <c r="G35" s="48"/>
      <c r="H35" s="48"/>
      <c r="I35" s="49"/>
      <c r="J35" s="50"/>
      <c r="K35" s="40"/>
      <c r="L35" s="40"/>
      <c r="M35" s="40"/>
      <c r="N35" s="51"/>
      <c r="O35" s="36" t="n">
        <f aca="false">O34*$E34</f>
        <v>0</v>
      </c>
      <c r="P35" s="36" t="n">
        <f aca="false">P34*$E34</f>
        <v>0</v>
      </c>
      <c r="Q35" s="42" t="n">
        <f aca="false">Q34*$E34</f>
        <v>0</v>
      </c>
      <c r="R35" s="43" t="n">
        <f aca="false">R34*$E34</f>
        <v>0</v>
      </c>
      <c r="S35" s="40"/>
      <c r="T35" s="52"/>
      <c r="U35" s="53"/>
      <c r="V35" s="54" t="n">
        <f aca="false">SUM(F35:U35)</f>
        <v>0</v>
      </c>
      <c r="W35" s="54" t="e">
        <f aca="false">V35*(1+17.72%)</f>
        <v>#NAME?</v>
      </c>
    </row>
    <row r="36" customFormat="false" ht="15.75" hidden="false" customHeight="false" outlineLevel="0" collapsed="false">
      <c r="A36" s="18" t="n">
        <v>3</v>
      </c>
      <c r="B36" s="63" t="s">
        <v>22</v>
      </c>
      <c r="C36" s="63"/>
      <c r="D36" s="63"/>
      <c r="E36" s="56" t="s">
        <v>9</v>
      </c>
      <c r="F36" s="13" t="s">
        <v>14</v>
      </c>
      <c r="G36" s="13"/>
      <c r="H36" s="13"/>
      <c r="I36" s="13"/>
      <c r="J36" s="13" t="s">
        <v>15</v>
      </c>
      <c r="K36" s="13"/>
      <c r="L36" s="13"/>
      <c r="M36" s="13"/>
      <c r="N36" s="57" t="s">
        <v>16</v>
      </c>
      <c r="O36" s="57"/>
      <c r="P36" s="57"/>
      <c r="Q36" s="57"/>
      <c r="R36" s="18" t="s">
        <v>17</v>
      </c>
      <c r="S36" s="18"/>
      <c r="T36" s="18"/>
      <c r="U36" s="18"/>
      <c r="V36" s="58"/>
      <c r="W36" s="58"/>
    </row>
    <row r="37" customFormat="false" ht="15" hidden="false" customHeight="false" outlineLevel="0" collapsed="false">
      <c r="A37" s="18"/>
      <c r="B37" s="59" t="s">
        <v>23</v>
      </c>
      <c r="C37" s="59"/>
      <c r="D37" s="59"/>
      <c r="E37" s="60" t="n">
        <v>0</v>
      </c>
      <c r="F37" s="64"/>
      <c r="G37" s="65"/>
      <c r="H37" s="26"/>
      <c r="I37" s="66"/>
      <c r="J37" s="67"/>
      <c r="K37" s="68"/>
      <c r="L37" s="69"/>
      <c r="M37" s="68"/>
      <c r="N37" s="70"/>
      <c r="O37" s="71"/>
      <c r="P37" s="72"/>
      <c r="Q37" s="73" t="n">
        <v>0</v>
      </c>
      <c r="R37" s="70"/>
      <c r="S37" s="71"/>
      <c r="T37" s="72"/>
      <c r="U37" s="74"/>
      <c r="V37" s="61"/>
      <c r="W37" s="61"/>
      <c r="X37" s="32"/>
      <c r="Y37" s="32"/>
    </row>
    <row r="38" customFormat="false" ht="15" hidden="false" customHeight="false" outlineLevel="0" collapsed="false">
      <c r="A38" s="18"/>
      <c r="B38" s="59"/>
      <c r="C38" s="59"/>
      <c r="D38" s="59"/>
      <c r="E38" s="60"/>
      <c r="F38" s="41"/>
      <c r="G38" s="28"/>
      <c r="H38" s="26"/>
      <c r="I38" s="66"/>
      <c r="J38" s="75"/>
      <c r="K38" s="76"/>
      <c r="L38" s="28"/>
      <c r="M38" s="76"/>
      <c r="N38" s="27"/>
      <c r="O38" s="26"/>
      <c r="P38" s="28"/>
      <c r="Q38" s="35" t="n">
        <f aca="false">Q37*$E37</f>
        <v>0</v>
      </c>
      <c r="R38" s="27"/>
      <c r="S38" s="26"/>
      <c r="T38" s="28"/>
      <c r="U38" s="66"/>
      <c r="V38" s="31" t="n">
        <f aca="false">SUM(F38:U38)</f>
        <v>0</v>
      </c>
      <c r="W38" s="31" t="e">
        <f aca="false">V38*(1+17.72%)</f>
        <v>#NAME?</v>
      </c>
    </row>
    <row r="39" customFormat="false" ht="15" hidden="false" customHeight="false" outlineLevel="0" collapsed="false">
      <c r="A39" s="18"/>
      <c r="B39" s="19" t="s">
        <v>24</v>
      </c>
      <c r="C39" s="19"/>
      <c r="D39" s="19"/>
      <c r="E39" s="62" t="n">
        <v>0</v>
      </c>
      <c r="F39" s="41"/>
      <c r="G39" s="28"/>
      <c r="H39" s="26"/>
      <c r="I39" s="66"/>
      <c r="J39" s="75"/>
      <c r="K39" s="76"/>
      <c r="L39" s="28"/>
      <c r="M39" s="76"/>
      <c r="N39" s="27"/>
      <c r="O39" s="26"/>
      <c r="P39" s="23"/>
      <c r="Q39" s="24" t="n">
        <v>0</v>
      </c>
      <c r="R39" s="27"/>
      <c r="S39" s="26"/>
      <c r="T39" s="28"/>
      <c r="U39" s="66"/>
      <c r="V39" s="31"/>
      <c r="W39" s="31"/>
    </row>
    <row r="40" customFormat="false" ht="15" hidden="false" customHeight="false" outlineLevel="0" collapsed="false">
      <c r="A40" s="18"/>
      <c r="B40" s="19"/>
      <c r="C40" s="19"/>
      <c r="D40" s="19"/>
      <c r="E40" s="62"/>
      <c r="F40" s="41"/>
      <c r="G40" s="28"/>
      <c r="H40" s="26"/>
      <c r="I40" s="66"/>
      <c r="J40" s="75"/>
      <c r="K40" s="76"/>
      <c r="L40" s="28"/>
      <c r="M40" s="76"/>
      <c r="N40" s="27"/>
      <c r="O40" s="26"/>
      <c r="P40" s="28"/>
      <c r="Q40" s="35" t="n">
        <f aca="false">Q39*$E39</f>
        <v>0</v>
      </c>
      <c r="R40" s="27"/>
      <c r="S40" s="26"/>
      <c r="T40" s="28"/>
      <c r="U40" s="66"/>
      <c r="V40" s="31" t="n">
        <f aca="false">SUM(F40:U40)</f>
        <v>0</v>
      </c>
      <c r="W40" s="31" t="e">
        <f aca="false">V40*(1+17.72%)</f>
        <v>#NAME?</v>
      </c>
    </row>
    <row r="41" customFormat="false" ht="15" hidden="false" customHeight="true" outlineLevel="0" collapsed="false">
      <c r="A41" s="18"/>
      <c r="B41" s="77" t="s">
        <v>25</v>
      </c>
      <c r="C41" s="77"/>
      <c r="D41" s="77"/>
      <c r="E41" s="62" t="n">
        <v>0</v>
      </c>
      <c r="F41" s="23"/>
      <c r="G41" s="26"/>
      <c r="H41" s="26"/>
      <c r="I41" s="66"/>
      <c r="J41" s="21"/>
      <c r="K41" s="22"/>
      <c r="L41" s="23"/>
      <c r="M41" s="78"/>
      <c r="N41" s="21"/>
      <c r="O41" s="22"/>
      <c r="P41" s="23"/>
      <c r="Q41" s="79"/>
      <c r="R41" s="25" t="n">
        <v>0</v>
      </c>
      <c r="S41" s="26"/>
      <c r="T41" s="23"/>
      <c r="U41" s="66"/>
      <c r="V41" s="31"/>
      <c r="W41" s="31"/>
    </row>
    <row r="42" customFormat="false" ht="15.75" hidden="false" customHeight="true" outlineLevel="0" collapsed="false">
      <c r="A42" s="18"/>
      <c r="B42" s="77"/>
      <c r="C42" s="77"/>
      <c r="D42" s="77"/>
      <c r="E42" s="62"/>
      <c r="F42" s="28"/>
      <c r="G42" s="26"/>
      <c r="H42" s="26"/>
      <c r="I42" s="66"/>
      <c r="J42" s="50"/>
      <c r="K42" s="40"/>
      <c r="L42" s="40"/>
      <c r="M42" s="48"/>
      <c r="N42" s="80"/>
      <c r="O42" s="81"/>
      <c r="P42" s="82"/>
      <c r="Q42" s="83"/>
      <c r="R42" s="36" t="n">
        <f aca="false">R41*$E41</f>
        <v>0</v>
      </c>
      <c r="S42" s="84"/>
      <c r="T42" s="82"/>
      <c r="U42" s="85"/>
      <c r="V42" s="31" t="n">
        <f aca="false">SUM(F42:U42)</f>
        <v>0</v>
      </c>
      <c r="W42" s="31" t="e">
        <f aca="false">V42*(1+17.72%)</f>
        <v>#NAME?</v>
      </c>
    </row>
    <row r="43" customFormat="false" ht="15.75" hidden="false" customHeight="false" outlineLevel="0" collapsed="false">
      <c r="A43" s="18"/>
      <c r="B43" s="13" t="s">
        <v>26</v>
      </c>
      <c r="C43" s="13"/>
      <c r="D43" s="13"/>
      <c r="E43" s="86" t="n">
        <v>0</v>
      </c>
      <c r="F43" s="87"/>
      <c r="G43" s="87"/>
      <c r="H43" s="87"/>
      <c r="I43" s="87"/>
      <c r="J43" s="87"/>
      <c r="K43" s="87"/>
      <c r="L43" s="87"/>
      <c r="M43" s="87"/>
      <c r="N43" s="88"/>
      <c r="O43" s="88"/>
      <c r="P43" s="88"/>
      <c r="Q43" s="88"/>
      <c r="R43" s="89"/>
      <c r="S43" s="89"/>
      <c r="T43" s="89"/>
      <c r="U43" s="89"/>
      <c r="V43" s="90"/>
      <c r="W43" s="90"/>
    </row>
    <row r="44" customFormat="false" ht="15.75" hidden="false" customHeight="false" outlineLevel="0" collapsed="false">
      <c r="A44" s="18" t="s">
        <v>27</v>
      </c>
      <c r="B44" s="18"/>
      <c r="C44" s="18"/>
      <c r="D44" s="18"/>
      <c r="E44" s="18"/>
      <c r="F44" s="91" t="n">
        <f aca="false">I24+I31</f>
        <v>0</v>
      </c>
      <c r="G44" s="91"/>
      <c r="H44" s="91"/>
      <c r="I44" s="91"/>
      <c r="J44" s="91" t="n">
        <f aca="false">J24+K26+L26+M26+J31+K33+L33+M33</f>
        <v>0</v>
      </c>
      <c r="K44" s="91"/>
      <c r="L44" s="91"/>
      <c r="M44" s="91"/>
      <c r="N44" s="91" t="n">
        <f aca="false">N26+O28+P28+Q28+N33+O35+P35+Q35+Q38+Q40</f>
        <v>0</v>
      </c>
      <c r="O44" s="91"/>
      <c r="P44" s="91"/>
      <c r="Q44" s="91"/>
      <c r="R44" s="91" t="n">
        <f aca="false">R28+R35+R42</f>
        <v>0</v>
      </c>
      <c r="S44" s="91"/>
      <c r="T44" s="91"/>
      <c r="U44" s="91"/>
      <c r="V44" s="92" t="s">
        <v>26</v>
      </c>
      <c r="W44" s="92" t="s">
        <v>26</v>
      </c>
    </row>
    <row r="45" customFormat="false" ht="15.75" hidden="false" customHeight="false" outlineLevel="0" collapsed="false">
      <c r="A45" s="18" t="s">
        <v>28</v>
      </c>
      <c r="B45" s="18"/>
      <c r="C45" s="18"/>
      <c r="D45" s="18"/>
      <c r="E45" s="18"/>
      <c r="F45" s="93" t="e">
        <f aca="false">F44/V46</f>
        <v>#DIV/0!</v>
      </c>
      <c r="G45" s="93"/>
      <c r="H45" s="93"/>
      <c r="I45" s="93"/>
      <c r="J45" s="94" t="e">
        <f aca="false">J44/V46+F45</f>
        <v>#DIV/0!</v>
      </c>
      <c r="K45" s="94"/>
      <c r="L45" s="94"/>
      <c r="M45" s="94"/>
      <c r="N45" s="94" t="e">
        <f aca="false">N44/V46+J45</f>
        <v>#DIV/0!</v>
      </c>
      <c r="O45" s="94"/>
      <c r="P45" s="94"/>
      <c r="Q45" s="94"/>
      <c r="R45" s="94" t="e">
        <f aca="false">R44/V46+N45</f>
        <v>#DIV/0!</v>
      </c>
      <c r="S45" s="94"/>
      <c r="T45" s="94"/>
      <c r="U45" s="94"/>
      <c r="V45" s="92"/>
      <c r="W45" s="92"/>
    </row>
    <row r="46" customFormat="false" ht="15.75" hidden="false" customHeight="false" outlineLevel="0" collapsed="false">
      <c r="A46" s="18" t="s">
        <v>29</v>
      </c>
      <c r="B46" s="18"/>
      <c r="C46" s="18"/>
      <c r="D46" s="18"/>
      <c r="E46" s="18"/>
      <c r="F46" s="95" t="n">
        <f aca="false">F44</f>
        <v>0</v>
      </c>
      <c r="G46" s="95"/>
      <c r="H46" s="95"/>
      <c r="I46" s="95"/>
      <c r="J46" s="96" t="n">
        <f aca="false">J44+F46</f>
        <v>0</v>
      </c>
      <c r="K46" s="96"/>
      <c r="L46" s="96"/>
      <c r="M46" s="96"/>
      <c r="N46" s="96" t="n">
        <f aca="false">N44+J46</f>
        <v>0</v>
      </c>
      <c r="O46" s="96"/>
      <c r="P46" s="96"/>
      <c r="Q46" s="96"/>
      <c r="R46" s="96" t="n">
        <f aca="false">R44+N46</f>
        <v>0</v>
      </c>
      <c r="S46" s="96"/>
      <c r="T46" s="96"/>
      <c r="U46" s="96"/>
      <c r="V46" s="97" t="n">
        <f aca="false">SUM(V23:V43)</f>
        <v>0</v>
      </c>
      <c r="W46" s="97" t="n">
        <f aca="false">SUM(W23:W43)</f>
        <v>0</v>
      </c>
    </row>
    <row r="47" customFormat="false" ht="15" hidden="false" customHeight="false" outlineLevel="0" collapsed="false">
      <c r="F47" s="98"/>
      <c r="G47" s="98"/>
      <c r="H47" s="98"/>
      <c r="I47" s="98"/>
      <c r="J47" s="98"/>
      <c r="K47" s="98"/>
      <c r="L47" s="98"/>
      <c r="M47" s="99"/>
      <c r="N47" s="98"/>
      <c r="O47" s="98"/>
      <c r="P47" s="98"/>
      <c r="Q47" s="98"/>
      <c r="R47" s="98"/>
      <c r="S47" s="98"/>
      <c r="T47" s="98"/>
      <c r="U47" s="98"/>
    </row>
    <row r="48" customFormat="false" ht="15" hidden="false" customHeight="false" outlineLevel="0" collapsed="false">
      <c r="A48" s="100" t="s">
        <v>30</v>
      </c>
      <c r="B48" s="100"/>
      <c r="C48" s="100"/>
      <c r="D48" s="100"/>
      <c r="E48" s="101"/>
      <c r="F48" s="5"/>
      <c r="G48" s="5"/>
      <c r="H48" s="5"/>
      <c r="I48" s="102"/>
      <c r="J48" s="100"/>
      <c r="K48" s="100"/>
      <c r="L48" s="100"/>
      <c r="M48" s="100"/>
      <c r="N48" s="103"/>
      <c r="O48" s="103"/>
      <c r="P48" s="103"/>
      <c r="Q48" s="103"/>
      <c r="R48" s="103"/>
      <c r="S48" s="103"/>
      <c r="T48" s="103"/>
      <c r="U48" s="103"/>
      <c r="V48" s="104"/>
      <c r="W48" s="5"/>
    </row>
    <row r="49" customFormat="false" ht="15" hidden="false" customHeight="true" outlineLevel="0" collapsed="false">
      <c r="A49" s="5"/>
      <c r="B49" s="5"/>
      <c r="C49" s="105"/>
      <c r="D49" s="105"/>
      <c r="E49" s="106"/>
      <c r="F49" s="5"/>
      <c r="G49" s="107"/>
      <c r="H49" s="102"/>
      <c r="I49" s="102"/>
      <c r="J49" s="105"/>
      <c r="K49" s="105"/>
      <c r="L49" s="105"/>
      <c r="M49" s="105"/>
      <c r="N49" s="103"/>
      <c r="O49" s="103"/>
      <c r="P49" s="103"/>
      <c r="Q49" s="103"/>
      <c r="R49" s="103"/>
      <c r="S49" s="103"/>
      <c r="T49" s="103"/>
      <c r="U49" s="103"/>
      <c r="V49" s="5"/>
      <c r="W49" s="5"/>
    </row>
    <row r="50" customFormat="false" ht="15" hidden="false" customHeight="true" outlineLevel="0" collapsed="false">
      <c r="A50" s="107" t="s">
        <v>31</v>
      </c>
      <c r="B50" s="107"/>
      <c r="C50" s="107"/>
      <c r="D50" s="107"/>
      <c r="E50" s="108"/>
      <c r="F50" s="5"/>
      <c r="G50" s="100"/>
      <c r="H50" s="100"/>
      <c r="I50" s="100"/>
      <c r="J50" s="109"/>
      <c r="K50" s="109"/>
      <c r="L50" s="109"/>
      <c r="M50" s="109"/>
      <c r="N50" s="110"/>
      <c r="O50" s="110"/>
      <c r="P50" s="110"/>
      <c r="Q50" s="111"/>
      <c r="R50" s="111"/>
      <c r="S50" s="110"/>
      <c r="T50" s="110"/>
      <c r="U50" s="110"/>
      <c r="V50" s="5"/>
      <c r="W50" s="5"/>
    </row>
    <row r="51" customFormat="false" ht="27" hidden="false" customHeight="true" outlineLevel="0" collapsed="false">
      <c r="A51" s="112"/>
      <c r="B51" s="107"/>
      <c r="C51" s="107"/>
      <c r="D51" s="107"/>
      <c r="E51" s="108"/>
      <c r="F51" s="113"/>
      <c r="G51" s="113"/>
      <c r="H51" s="113"/>
      <c r="I51" s="113"/>
      <c r="J51" s="114"/>
      <c r="K51" s="114"/>
      <c r="L51" s="115"/>
      <c r="M51" s="110"/>
      <c r="N51" s="115"/>
      <c r="O51" s="114"/>
      <c r="P51" s="114"/>
      <c r="Q51" s="116"/>
      <c r="R51" s="116"/>
      <c r="S51" s="115"/>
      <c r="T51" s="114"/>
      <c r="U51" s="114"/>
      <c r="V51" s="114"/>
      <c r="W51" s="115"/>
    </row>
    <row r="52" customFormat="false" ht="60" hidden="false" customHeight="true" outlineLevel="0" collapsed="false">
      <c r="A52" s="117" t="s">
        <v>32</v>
      </c>
      <c r="B52" s="117"/>
      <c r="C52" s="117"/>
      <c r="D52" s="117"/>
      <c r="E52" s="108"/>
      <c r="F52" s="5"/>
      <c r="G52" s="118"/>
      <c r="H52" s="117"/>
      <c r="I52" s="117"/>
      <c r="J52" s="117"/>
      <c r="K52" s="117"/>
      <c r="L52" s="117"/>
      <c r="M52" s="117"/>
      <c r="N52" s="118"/>
      <c r="O52" s="118"/>
      <c r="P52" s="118"/>
      <c r="Q52" s="118"/>
      <c r="R52" s="116"/>
      <c r="S52" s="115"/>
      <c r="T52" s="119"/>
      <c r="U52" s="119"/>
      <c r="V52" s="119"/>
      <c r="W52" s="119"/>
    </row>
    <row r="53" customFormat="false" ht="64.5" hidden="false" customHeight="true" outlineLevel="0" collapsed="false"/>
    <row r="54" customFormat="false" ht="48.75" hidden="false" customHeight="true" outlineLevel="0" collapsed="false"/>
  </sheetData>
  <mergeCells count="76">
    <mergeCell ref="A6:W6"/>
    <mergeCell ref="A7:W7"/>
    <mergeCell ref="A8:W8"/>
    <mergeCell ref="A9:W9"/>
    <mergeCell ref="A10:W10"/>
    <mergeCell ref="A11:W11"/>
    <mergeCell ref="A13:W13"/>
    <mergeCell ref="A15:W15"/>
    <mergeCell ref="A17:W17"/>
    <mergeCell ref="A18:W19"/>
    <mergeCell ref="A20:A21"/>
    <mergeCell ref="B20:D21"/>
    <mergeCell ref="E20:E21"/>
    <mergeCell ref="F20:U21"/>
    <mergeCell ref="V20:V22"/>
    <mergeCell ref="W20:W22"/>
    <mergeCell ref="A22:A28"/>
    <mergeCell ref="B22:D22"/>
    <mergeCell ref="F22:I22"/>
    <mergeCell ref="J22:M22"/>
    <mergeCell ref="N22:Q22"/>
    <mergeCell ref="R22:U22"/>
    <mergeCell ref="B23:D24"/>
    <mergeCell ref="E23:E24"/>
    <mergeCell ref="B25:D26"/>
    <mergeCell ref="E25:E26"/>
    <mergeCell ref="B27:D28"/>
    <mergeCell ref="E27:E28"/>
    <mergeCell ref="A29:A35"/>
    <mergeCell ref="B29:D29"/>
    <mergeCell ref="F29:I29"/>
    <mergeCell ref="J29:M29"/>
    <mergeCell ref="N29:Q29"/>
    <mergeCell ref="R29:U29"/>
    <mergeCell ref="B30:D31"/>
    <mergeCell ref="E30:E31"/>
    <mergeCell ref="B32:D33"/>
    <mergeCell ref="E32:E33"/>
    <mergeCell ref="B34:D35"/>
    <mergeCell ref="E34:E35"/>
    <mergeCell ref="A36:A43"/>
    <mergeCell ref="B36:D36"/>
    <mergeCell ref="F36:I36"/>
    <mergeCell ref="J36:M36"/>
    <mergeCell ref="N36:Q36"/>
    <mergeCell ref="R36:U36"/>
    <mergeCell ref="B37:D38"/>
    <mergeCell ref="E37:E38"/>
    <mergeCell ref="B39:D40"/>
    <mergeCell ref="E39:E40"/>
    <mergeCell ref="B41:D42"/>
    <mergeCell ref="E41:E42"/>
    <mergeCell ref="B43:D43"/>
    <mergeCell ref="F43:I43"/>
    <mergeCell ref="J43:M43"/>
    <mergeCell ref="N43:Q43"/>
    <mergeCell ref="R43:U43"/>
    <mergeCell ref="A44:E44"/>
    <mergeCell ref="F44:I44"/>
    <mergeCell ref="J44:M44"/>
    <mergeCell ref="N44:Q44"/>
    <mergeCell ref="R44:U44"/>
    <mergeCell ref="V44:V45"/>
    <mergeCell ref="W44:W45"/>
    <mergeCell ref="A45:E45"/>
    <mergeCell ref="F45:I45"/>
    <mergeCell ref="J45:M45"/>
    <mergeCell ref="N45:Q45"/>
    <mergeCell ref="R45:U45"/>
    <mergeCell ref="A46:E46"/>
    <mergeCell ref="F46:I46"/>
    <mergeCell ref="J46:M46"/>
    <mergeCell ref="N46:Q46"/>
    <mergeCell ref="R46:U46"/>
    <mergeCell ref="A52:D52"/>
    <mergeCell ref="H52:M52"/>
  </mergeCells>
  <printOptions headings="false" gridLines="false" gridLinesSet="true" horizontalCentered="false" verticalCentered="false"/>
  <pageMargins left="0.315277777777778" right="0.118055555555556" top="0.590277777777778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LibreOffice/5.3.1.2$Windows_X86_64 LibreOffice_project/e80a0e0fd1875e1696614d24c32df0f95f03deb2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2017-04-10T17:39:57Z</dcterms:created>
  <dc:creator>SGT Pricila</dc:creator>
  <dc:description/>
  <dc:language>pt-BR</dc:language>
  <cp:lastModifiedBy/>
  <cp:lastPrinted>2020-08-28T11:46:24Z</cp:lastPrinted>
  <dcterms:modified xsi:type="dcterms:W3CDTF">2021-03-29T12:47:53Z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